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f9d177157f46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План запуска" sheetId="1" r:id="R4bd7526cd26e432a"/>
    <x:sheet xmlns:r="http://schemas.openxmlformats.org/officeDocument/2006/relationships" name="Сводка" sheetId="2" r:id="R0faaaeabe70a46f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dd.mm.yyyy"/>
    <x:numFmt numFmtId="201" formatCode="#,##0;[Red](#,##0);-"/>
  </x:numFmts>
  <x:fonts count="4">
    <x:font>
      <x:sz val="11"/>
      <x:name val="Carlito"/>
    </x:font>
    <x:font>
      <x:b/>
      <x:sz val="16"/>
      <x:color rgb="FFFFFFFF"/>
      <x:name val="Carlito"/>
    </x:font>
    <x:font>
      <x:i/>
      <x:sz val="11"/>
      <x:color rgb="FF222222"/>
      <x:name val="Carlito"/>
    </x:font>
    <x:font>
      <x:b/>
      <x:sz val="11"/>
      <x:color rgb="FFFFFFFF"/>
      <x:name val="Carlito"/>
    </x:font>
  </x:fonts>
  <x:fills count="5">
    <x:fill>
      <x:patternFill patternType="none"/>
    </x:fill>
    <x:fill>
      <x:patternFill patternType="gray125"/>
    </x:fill>
    <x:fill>
      <x:patternFill patternType="solid">
        <x:fgColor rgb="FF111111"/>
      </x:patternFill>
    </x:fill>
    <x:fill>
      <x:patternFill patternType="solid">
        <x:fgColor rgb="FFF9FAFB"/>
      </x:patternFill>
    </x:fill>
    <x:fill>
      <x:patternFill patternType="solid">
        <x:fgColor rgb="FFE30613"/>
      </x:patternFill>
    </x:fill>
  </x:fills>
  <x:borders count="2">
    <x:border/>
    <x:border/>
  </x:borders>
  <x:cellStyleXfs count="1">
    <x:xf numFmtId="0" fontId="0" fillId="0" borderId="0"/>
  </x:cellStyleXfs>
  <x:cellXfs count="34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horizontal="center" wrapText="1"/>
    </x:xf>
    <x:xf numFmtId="0" fontId="3" fillId="4" borderId="0" xfId="0" applyNumberFormat="1" applyFont="1" applyFill="1" applyBorder="1" applyAlignment="1">
      <x:alignment horizontal="center" vertical="center" wrapText="1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horizontal="center" wrapText="1"/>
    </x:xf>
    <x:xf numFmtId="0" fontId="3" fillId="4" borderId="1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top" wrapText="1"/>
    </x:xf>
    <x:xf numFmtId="0" fontId="0" fillId="0" borderId="1" xfId="0" applyNumberFormat="1" applyFont="1" applyFill="1" applyBorder="1" applyAlignment="1">
      <x:alignment vertical="top" wrapText="1"/>
    </x:xf>
    <x:xf numFmtId="200" fontId="0" fillId="0" borderId="0" xfId="0" applyNumberFormat="1" applyFont="1" applyFill="1" applyBorder="1" applyAlignment="1">
      <x:alignment vertical="top" wrapText="1"/>
    </x:xf>
    <x:xf numFmtId="200" fontId="0" fillId="0" borderId="1" xfId="0" applyNumberFormat="1" applyFont="1" applyFill="1" applyBorder="1" applyAlignment="1">
      <x:alignment vertical="top" wrapText="1"/>
    </x:xf>
    <x:xf numFmtId="201" fontId="0" fillId="0" borderId="0" xfId="0" applyNumberFormat="1" applyFont="1" applyFill="1" applyBorder="1" applyAlignment="1">
      <x:alignment vertical="top" wrapText="1"/>
    </x:xf>
    <x:xf numFmtId="201" fontId="0" fillId="0" borderId="1" xfId="0" applyNumberFormat="1" applyFont="1" applyFill="1" applyBorder="1" applyAlignment="1">
      <x:alignment vertical="top" wrapText="1"/>
    </x:xf>
    <x:xf numFmtId="201" fontId="0" fillId="0" borderId="0" xfId="0" applyNumberFormat="1" applyFont="1" applyFill="1" applyBorder="1"/>
    <x:xf numFmtId="201" fontId="0" fillId="0" borderId="1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7dfba615524d7e" /><Relationship Type="http://schemas.openxmlformats.org/officeDocument/2006/relationships/theme" Target="/xl/theme/theme1.xml" Id="R5a1e803fe76e491c" /><Relationship Type="http://schemas.openxmlformats.org/officeDocument/2006/relationships/sharedStrings" Target="/xl/sharedStrings.xml" Id="Ra2abfa8c693b4c7b" /><Relationship Type="http://schemas.openxmlformats.org/officeDocument/2006/relationships/worksheet" Target="/xl/worksheets/sheet1.xml" Id="R4bd7526cd26e432a" /><Relationship Type="http://schemas.openxmlformats.org/officeDocument/2006/relationships/worksheet" Target="/xl/worksheets/sheet2.xml" Id="R0faaaeabe70a46fc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5" hidden="0" customWidth="1"/>
    <x:col min="2" max="2" width="20" hidden="0" customWidth="1"/>
    <x:col min="3" max="3" width="34" hidden="0" customWidth="1"/>
    <x:col min="4" max="4" width="38" hidden="0" customWidth="1"/>
    <x:col min="5" max="5" width="18" hidden="0" customWidth="1"/>
    <x:col min="6" max="6" width="12" hidden="0" customWidth="1"/>
    <x:col min="7" max="7" width="12" hidden="0" customWidth="1"/>
    <x:col min="8" max="8" width="12" hidden="0" customWidth="1"/>
    <x:col min="9" max="9" width="14" hidden="0" customWidth="1"/>
    <x:col min="10" max="10" width="12" hidden="0" customWidth="1"/>
    <x:col min="11" max="11" width="15" hidden="0" customWidth="1"/>
    <x:col min="12" max="12" width="15" hidden="0" customWidth="1"/>
    <x:col min="13" max="13" width="15" hidden="0" customWidth="1"/>
    <x:col min="14" max="14" width="32" hidden="0" customWidth="1"/>
  </x:cols>
  <x:sheetData>
    <x:row r="1" ht="28" customHeight="1">
      <x:c r="A1" s="4" t="str">
        <x:v>ПЛАН ОТКРЫТИЯ ФИТНЕС-КЛУБА</x:v>
      </x:c>
      <x:c r="B1" s="4"/>
      <x:c r="C1" s="4"/>
      <x:c r="D1" s="4"/>
      <x:c r="E1" s="4"/>
      <x:c r="F1" s="4"/>
      <x:c r="G1" s="4"/>
      <x:c r="H1" s="4"/>
      <x:c r="I1" s="4"/>
      <x:c r="J1" s="4"/>
      <x:c r="K1" s="4"/>
      <x:c r="L1" s="4"/>
      <x:c r="M1" s="4"/>
      <x:c r="N1" s="4"/>
    </x:row>
    <x:row r="2">
      <x:c r="A2" s="10" t="str">
        <x:v>Рабочий трекер от концепции до первых 90 дней. Сроки и бюджеты заполняются под конкретный проект.</x:v>
      </x:c>
      <x:c r="B2" s="10"/>
      <x:c r="C2" s="10"/>
      <x:c r="D2" s="10"/>
      <x:c r="E2" s="10"/>
      <x:c r="F2" s="10"/>
      <x:c r="G2" s="10"/>
      <x:c r="H2" s="10"/>
      <x:c r="I2" s="10"/>
      <x:c r="J2" s="10"/>
      <x:c r="K2" s="10"/>
      <x:c r="L2" s="10"/>
      <x:c r="M2" s="10"/>
      <x:c r="N2" s="10"/>
    </x:row>
    <x:row r="4" ht="30" customHeight="1">
      <x:c r="A4" s="18" t="str">
        <x:v>№</x:v>
      </x:c>
      <x:c r="B4" s="18" t="str">
        <x:v>Этап</x:v>
      </x:c>
      <x:c r="C4" s="18" t="str">
        <x:v>Задача</x:v>
      </x:c>
      <x:c r="D4" s="18" t="str">
        <x:v>Контрольный результат</x:v>
      </x:c>
      <x:c r="E4" s="18" t="str">
        <x:v>Ответственный</x:v>
      </x:c>
      <x:c r="F4" s="18" t="str">
        <x:v>Старт</x:v>
      </x:c>
      <x:c r="G4" s="18" t="str">
        <x:v>Дедлайн</x:v>
      </x:c>
      <x:c r="H4" s="18" t="str">
        <x:v>Факт</x:v>
      </x:c>
      <x:c r="I4" s="18" t="str">
        <x:v>Статус</x:v>
      </x:c>
      <x:c r="J4" s="18" t="str">
        <x:v>Приоритет</x:v>
      </x:c>
      <x:c r="K4" s="18" t="str">
        <x:v>Бюджет план, ₽</x:v>
      </x:c>
      <x:c r="L4" s="18" t="str">
        <x:v>Бюджет факт, ₽</x:v>
      </x:c>
      <x:c r="M4" s="18" t="str">
        <x:v>Отклонение, ₽</x:v>
      </x:c>
      <x:c r="N4" s="18" t="str">
        <x:v>Комментарий</x:v>
      </x:c>
    </x:row>
    <x:row r="5">
      <x:c r="A5" s="26" t="n">
        <x:v>1</x:v>
      </x:c>
      <x:c r="B5" s="26" t="str">
        <x:v>1. Концепция</x:v>
      </x:c>
      <x:c r="C5" s="26" t="str">
        <x:v>Сформулировать формат клуба</x:v>
      </x:c>
      <x:c r="D5" s="26" t="str">
        <x:v>Понятно, какой продукт создаётся и чем он отличается</x:v>
      </x:c>
      <x:c r="E5" s="26" t="str"/>
      <x:c r="F5" s="28"/>
      <x:c r="G5" s="28"/>
      <x:c r="H5" s="28"/>
      <x:c r="I5" s="26" t="str">
        <x:v>Не начато</x:v>
      </x:c>
      <x:c r="J5" s="26" t="str">
        <x:v>Высокий</x:v>
      </x:c>
      <x:c r="K5" s="30"/>
      <x:c r="L5" s="30"/>
      <x:c r="M5" s="30" t="str">
        <x:f>IF(OR(K5="",L5=""),"",L5-K5)</x:f>
      </x:c>
      <x:c r="N5" s="26" t="str"/>
    </x:row>
    <x:row r="6">
      <x:c r="A6" s="26" t="n">
        <x:v>2</x:v>
      </x:c>
      <x:c r="B6" s="26" t="str">
        <x:v>1. Концепция</x:v>
      </x:c>
      <x:c r="C6" s="26" t="str">
        <x:v>Определить приоритетные сегменты аудитории</x:v>
      </x:c>
      <x:c r="D6" s="26" t="str">
        <x:v>Есть 2–4 сегмента с задачами и критериями выбора клуба</x:v>
      </x:c>
      <x:c r="E6" s="26" t="str"/>
      <x:c r="F6" s="28"/>
      <x:c r="G6" s="28"/>
      <x:c r="H6" s="28"/>
      <x:c r="I6" s="26" t="str">
        <x:v>Не начато</x:v>
      </x:c>
      <x:c r="J6" s="26" t="str">
        <x:v>Высокий</x:v>
      </x:c>
      <x:c r="K6" s="30"/>
      <x:c r="L6" s="30"/>
      <x:c r="M6" s="30" t="str">
        <x:f>IF(OR(K6="",L6=""),"",L6-K6)</x:f>
      </x:c>
      <x:c r="N6" s="26" t="str"/>
    </x:row>
    <x:row r="7">
      <x:c r="A7" s="26" t="n">
        <x:v>3</x:v>
      </x:c>
      <x:c r="B7" s="26" t="str">
        <x:v>1. Концепция</x:v>
      </x:c>
      <x:c r="C7" s="26" t="str">
        <x:v>Собрать продуктовую матрицу</x:v>
      </x:c>
      <x:c r="D7" s="26" t="str">
        <x:v>Определены абонементы, персональные/групповые услуги и допуслуги</x:v>
      </x:c>
      <x:c r="E7" s="26" t="str"/>
      <x:c r="F7" s="28"/>
      <x:c r="G7" s="28"/>
      <x:c r="H7" s="28"/>
      <x:c r="I7" s="26" t="str">
        <x:v>Не начато</x:v>
      </x:c>
      <x:c r="J7" s="26" t="str">
        <x:v>Высокий</x:v>
      </x:c>
      <x:c r="K7" s="30"/>
      <x:c r="L7" s="30"/>
      <x:c r="M7" s="30" t="str">
        <x:f>IF(OR(K7="",L7=""),"",L7-K7)</x:f>
      </x:c>
      <x:c r="N7" s="26" t="str"/>
    </x:row>
    <x:row r="8">
      <x:c r="A8" s="26" t="n">
        <x:v>4</x:v>
      </x:c>
      <x:c r="B8" s="26" t="str">
        <x:v>1. Концепция</x:v>
      </x:c>
      <x:c r="C8" s="26" t="str">
        <x:v>Сформулировать позиционирование</x:v>
      </x:c>
      <x:c r="D8" s="26" t="str">
        <x:v>Есть короткое объяснение ценности клуба для целевой аудитории</x:v>
      </x:c>
      <x:c r="E8" s="26" t="str"/>
      <x:c r="F8" s="28"/>
      <x:c r="G8" s="28"/>
      <x:c r="H8" s="28"/>
      <x:c r="I8" s="26" t="str">
        <x:v>Не начато</x:v>
      </x:c>
      <x:c r="J8" s="26" t="str">
        <x:v>Средний</x:v>
      </x:c>
      <x:c r="K8" s="30"/>
      <x:c r="L8" s="30"/>
      <x:c r="M8" s="30" t="str">
        <x:f>IF(OR(K8="",L8=""),"",L8-K8)</x:f>
      </x:c>
      <x:c r="N8" s="26" t="str"/>
    </x:row>
    <x:row r="9">
      <x:c r="A9" s="26" t="n">
        <x:v>5</x:v>
      </x:c>
      <x:c r="B9" s="26" t="str">
        <x:v>2. Рынок и спрос</x:v>
      </x:c>
      <x:c r="C9" s="26" t="str">
        <x:v>Определить реальную зону охвата</x:v>
      </x:c>
      <x:c r="D9" s="26" t="str">
        <x:v>Есть карта пешей/транспортной доступности</x:v>
      </x:c>
      <x:c r="E9" s="26" t="str"/>
      <x:c r="F9" s="28"/>
      <x:c r="G9" s="28"/>
      <x:c r="H9" s="28"/>
      <x:c r="I9" s="26" t="str">
        <x:v>Не начато</x:v>
      </x:c>
      <x:c r="J9" s="26" t="str">
        <x:v>Высокий</x:v>
      </x:c>
      <x:c r="K9" s="30"/>
      <x:c r="L9" s="30"/>
      <x:c r="M9" s="30" t="str">
        <x:f>IF(OR(K9="",L9=""),"",L9-K9)</x:f>
      </x:c>
      <x:c r="N9" s="26" t="str"/>
    </x:row>
    <x:row r="10">
      <x:c r="A10" s="26" t="n">
        <x:v>6</x:v>
      </x:c>
      <x:c r="B10" s="26" t="str">
        <x:v>2. Рынок и спрос</x:v>
      </x:c>
      <x:c r="C10" s="26" t="str">
        <x:v>Собрать прямых конкурентов</x:v>
      </x:c>
      <x:c r="D10" s="26" t="str">
        <x:v>Есть список конкурентов по зоне охвата</x:v>
      </x:c>
      <x:c r="E10" s="26" t="str"/>
      <x:c r="F10" s="28"/>
      <x:c r="G10" s="28"/>
      <x:c r="H10" s="28"/>
      <x:c r="I10" s="26" t="str">
        <x:v>Не начато</x:v>
      </x:c>
      <x:c r="J10" s="26" t="str">
        <x:v>Высокий</x:v>
      </x:c>
      <x:c r="K10" s="30"/>
      <x:c r="L10" s="30"/>
      <x:c r="M10" s="30" t="str">
        <x:f>IF(OR(K10="",L10=""),"",L10-K10)</x:f>
      </x:c>
      <x:c r="N10" s="26" t="str"/>
    </x:row>
    <x:row r="11">
      <x:c r="A11" s="26" t="n">
        <x:v>7</x:v>
      </x:c>
      <x:c r="B11" s="26" t="str">
        <x:v>2. Рынок и спрос</x:v>
      </x:c>
      <x:c r="C11" s="26" t="str">
        <x:v>Сравнить продукты, цены и расписание конкурентов</x:v>
      </x:c>
      <x:c r="D11" s="26" t="str">
        <x:v>Есть сравнительная таблица и незакрытые потребности</x:v>
      </x:c>
      <x:c r="E11" s="26" t="str"/>
      <x:c r="F11" s="28"/>
      <x:c r="G11" s="28"/>
      <x:c r="H11" s="28"/>
      <x:c r="I11" s="26" t="str">
        <x:v>Не начато</x:v>
      </x:c>
      <x:c r="J11" s="26" t="str">
        <x:v>Высокий</x:v>
      </x:c>
      <x:c r="K11" s="30"/>
      <x:c r="L11" s="30"/>
      <x:c r="M11" s="30" t="str">
        <x:f>IF(OR(K11="",L11=""),"",L11-K11)</x:f>
      </x:c>
      <x:c r="N11" s="26" t="str"/>
    </x:row>
    <x:row r="12">
      <x:c r="A12" s="26" t="n">
        <x:v>8</x:v>
      </x:c>
      <x:c r="B12" s="26" t="str">
        <x:v>2. Рынок и спрос</x:v>
      </x:c>
      <x:c r="C12" s="26" t="str">
        <x:v>Проанализировать повторяющиеся темы отзывов</x:v>
      </x:c>
      <x:c r="D12" s="26" t="str">
        <x:v>Есть список рисков и возможностей продукта</x:v>
      </x:c>
      <x:c r="E12" s="26" t="str"/>
      <x:c r="F12" s="28"/>
      <x:c r="G12" s="28"/>
      <x:c r="H12" s="28"/>
      <x:c r="I12" s="26" t="str">
        <x:v>Не начато</x:v>
      </x:c>
      <x:c r="J12" s="26" t="str">
        <x:v>Средний</x:v>
      </x:c>
      <x:c r="K12" s="30"/>
      <x:c r="L12" s="30"/>
      <x:c r="M12" s="30" t="str">
        <x:f>IF(OR(K12="",L12=""),"",L12-K12)</x:f>
      </x:c>
      <x:c r="N12" s="26" t="str"/>
    </x:row>
    <x:row r="13">
      <x:c r="A13" s="26" t="n">
        <x:v>9</x:v>
      </x:c>
      <x:c r="B13" s="26" t="str">
        <x:v>2. Рынок и спрос</x:v>
      </x:c>
      <x:c r="C13" s="26" t="str">
        <x:v>Провести тест спроса</x:v>
      </x:c>
      <x:c r="D13" s="26" t="str">
        <x:v>Есть измеримые заявки/записи/интервью до крупных вложений</x:v>
      </x:c>
      <x:c r="E13" s="26" t="str"/>
      <x:c r="F13" s="28"/>
      <x:c r="G13" s="28"/>
      <x:c r="H13" s="28"/>
      <x:c r="I13" s="26" t="str">
        <x:v>Не начато</x:v>
      </x:c>
      <x:c r="J13" s="26" t="str">
        <x:v>Высокий</x:v>
      </x:c>
      <x:c r="K13" s="30"/>
      <x:c r="L13" s="30"/>
      <x:c r="M13" s="30" t="str">
        <x:f>IF(OR(K13="",L13=""),"",L13-K13)</x:f>
      </x:c>
      <x:c r="N13" s="26" t="str"/>
    </x:row>
    <x:row r="14">
      <x:c r="A14" s="26" t="n">
        <x:v>10</x:v>
      </x:c>
      <x:c r="B14" s="26" t="str">
        <x:v>3. Финансовая модель</x:v>
      </x:c>
      <x:c r="C14" s="26" t="str">
        <x:v>Собрать стартовые инвестиции</x:v>
      </x:c>
      <x:c r="D14" s="26" t="str">
        <x:v>Есть полная инвестиционная смета с резервом</x:v>
      </x:c>
      <x:c r="E14" s="26" t="str"/>
      <x:c r="F14" s="28"/>
      <x:c r="G14" s="28"/>
      <x:c r="H14" s="28"/>
      <x:c r="I14" s="26" t="str">
        <x:v>Не начато</x:v>
      </x:c>
      <x:c r="J14" s="26" t="str">
        <x:v>Высокий</x:v>
      </x:c>
      <x:c r="K14" s="30"/>
      <x:c r="L14" s="30"/>
      <x:c r="M14" s="30" t="str">
        <x:f>IF(OR(K14="",L14=""),"",L14-K14)</x:f>
      </x:c>
      <x:c r="N14" s="26" t="str"/>
    </x:row>
    <x:row r="15">
      <x:c r="A15" s="26" t="n">
        <x:v>11</x:v>
      </x:c>
      <x:c r="B15" s="26" t="str">
        <x:v>3. Финансовая модель</x:v>
      </x:c>
      <x:c r="C15" s="26" t="str">
        <x:v>Собрать ежемесячные постоянные расходы</x:v>
      </x:c>
      <x:c r="D15" s="26" t="str">
        <x:v>Учтены аренда, ФОТ, коммунальные, IT, маркетинг и прочие расходы</x:v>
      </x:c>
      <x:c r="E15" s="26" t="str"/>
      <x:c r="F15" s="28"/>
      <x:c r="G15" s="28"/>
      <x:c r="H15" s="28"/>
      <x:c r="I15" s="26" t="str">
        <x:v>Не начато</x:v>
      </x:c>
      <x:c r="J15" s="26" t="str">
        <x:v>Высокий</x:v>
      </x:c>
      <x:c r="K15" s="30"/>
      <x:c r="L15" s="30"/>
      <x:c r="M15" s="30" t="str">
        <x:f>IF(OR(K15="",L15=""),"",L15-K15)</x:f>
      </x:c>
      <x:c r="N15" s="26" t="str"/>
    </x:row>
    <x:row r="16">
      <x:c r="A16" s="26" t="n">
        <x:v>12</x:v>
      </x:c>
      <x:c r="B16" s="26" t="str">
        <x:v>3. Финансовая модель</x:v>
      </x:c>
      <x:c r="C16" s="26" t="str">
        <x:v>Оценить доход и маржинальный доход на клиента</x:v>
      </x:c>
      <x:c r="D16" s="26" t="str">
        <x:v>Понятна экономика активного клиента</x:v>
      </x:c>
      <x:c r="E16" s="26" t="str"/>
      <x:c r="F16" s="28"/>
      <x:c r="G16" s="28"/>
      <x:c r="H16" s="28"/>
      <x:c r="I16" s="26" t="str">
        <x:v>Не начато</x:v>
      </x:c>
      <x:c r="J16" s="26" t="str">
        <x:v>Высокий</x:v>
      </x:c>
      <x:c r="K16" s="30"/>
      <x:c r="L16" s="30"/>
      <x:c r="M16" s="30" t="str">
        <x:f>IF(OR(K16="",L16=""),"",L16-K16)</x:f>
      </x:c>
      <x:c r="N16" s="26" t="str"/>
    </x:row>
    <x:row r="17">
      <x:c r="A17" s="26" t="n">
        <x:v>13</x:v>
      </x:c>
      <x:c r="B17" s="26" t="str">
        <x:v>3. Финансовая модель</x:v>
      </x:c>
      <x:c r="C17" s="26" t="str">
        <x:v>Рассчитать точку безубыточности</x:v>
      </x:c>
      <x:c r="D17" s="26" t="str">
        <x:v>Понятно минимальное число активных клиентов</x:v>
      </x:c>
      <x:c r="E17" s="26" t="str"/>
      <x:c r="F17" s="28"/>
      <x:c r="G17" s="28"/>
      <x:c r="H17" s="28"/>
      <x:c r="I17" s="26" t="str">
        <x:v>Не начато</x:v>
      </x:c>
      <x:c r="J17" s="26" t="str">
        <x:v>Высокий</x:v>
      </x:c>
      <x:c r="K17" s="30"/>
      <x:c r="L17" s="30"/>
      <x:c r="M17" s="30" t="str">
        <x:f>IF(OR(K17="",L17=""),"",L17-K17)</x:f>
      </x:c>
      <x:c r="N17" s="26" t="str"/>
    </x:row>
    <x:row r="18">
      <x:c r="A18" s="26" t="n">
        <x:v>14</x:v>
      </x:c>
      <x:c r="B18" s="26" t="str">
        <x:v>3. Финансовая модель</x:v>
      </x:c>
      <x:c r="C18" s="26" t="str">
        <x:v>Сравнить три сценария</x:v>
      </x:c>
      <x:c r="D18" s="26" t="str">
        <x:v>Принято решение GO / пересчитать / STOP</x:v>
      </x:c>
      <x:c r="E18" s="26" t="str"/>
      <x:c r="F18" s="28"/>
      <x:c r="G18" s="28"/>
      <x:c r="H18" s="28"/>
      <x:c r="I18" s="26" t="str">
        <x:v>Не начато</x:v>
      </x:c>
      <x:c r="J18" s="26" t="str">
        <x:v>Высокий</x:v>
      </x:c>
      <x:c r="K18" s="30"/>
      <x:c r="L18" s="30"/>
      <x:c r="M18" s="30" t="str">
        <x:f>IF(OR(K18="",L18=""),"",L18-K18)</x:f>
      </x:c>
      <x:c r="N18" s="26" t="str"/>
    </x:row>
    <x:row r="19">
      <x:c r="A19" s="26" t="n">
        <x:v>15</x:v>
      </x:c>
      <x:c r="B19" s="26" t="str">
        <x:v>4. Помещение</x:v>
      </x:c>
      <x:c r="C19" s="26" t="str">
        <x:v>Сформировать техническое ТЗ на помещение</x:v>
      </x:c>
      <x:c r="D19" s="26" t="str">
        <x:v>Требования следуют из продукта и плановой загрузки</x:v>
      </x:c>
      <x:c r="E19" s="26" t="str"/>
      <x:c r="F19" s="28"/>
      <x:c r="G19" s="28"/>
      <x:c r="H19" s="28"/>
      <x:c r="I19" s="26" t="str">
        <x:v>Не начато</x:v>
      </x:c>
      <x:c r="J19" s="26" t="str">
        <x:v>Высокий</x:v>
      </x:c>
      <x:c r="K19" s="30"/>
      <x:c r="L19" s="30"/>
      <x:c r="M19" s="30" t="str">
        <x:f>IF(OR(K19="",L19=""),"",L19-K19)</x:f>
      </x:c>
      <x:c r="N19" s="26" t="str"/>
    </x:row>
    <x:row r="20">
      <x:c r="A20" s="26" t="n">
        <x:v>16</x:v>
      </x:c>
      <x:c r="B20" s="26" t="str">
        <x:v>4. Помещение</x:v>
      </x:c>
      <x:c r="C20" s="26" t="str">
        <x:v>Проверить вход, навигацию и доступность</x:v>
      </x:c>
      <x:c r="D20" s="26" t="str">
        <x:v>Нет критических барьеров для клиентского потока</x:v>
      </x:c>
      <x:c r="E20" s="26" t="str"/>
      <x:c r="F20" s="28"/>
      <x:c r="G20" s="28"/>
      <x:c r="H20" s="28"/>
      <x:c r="I20" s="26" t="str">
        <x:v>Не начато</x:v>
      </x:c>
      <x:c r="J20" s="26" t="str">
        <x:v>Средний</x:v>
      </x:c>
      <x:c r="K20" s="30"/>
      <x:c r="L20" s="30"/>
      <x:c r="M20" s="30" t="str">
        <x:f>IF(OR(K20="",L20=""),"",L20-K20)</x:f>
      </x:c>
      <x:c r="N20" s="26" t="str"/>
    </x:row>
    <x:row r="21">
      <x:c r="A21" s="26" t="n">
        <x:v>17</x:v>
      </x:c>
      <x:c r="B21" s="26" t="str">
        <x:v>4. Помещение</x:v>
      </x:c>
      <x:c r="C21" s="26" t="str">
        <x:v>Проверить полезную площадь и зонирование</x:v>
      </x:c>
      <x:c r="D21" s="26" t="str">
        <x:v>Фактическая вместимость соответствует модели</x:v>
      </x:c>
      <x:c r="E21" s="26" t="str"/>
      <x:c r="F21" s="28"/>
      <x:c r="G21" s="28"/>
      <x:c r="H21" s="28"/>
      <x:c r="I21" s="26" t="str">
        <x:v>Не начато</x:v>
      </x:c>
      <x:c r="J21" s="26" t="str">
        <x:v>Высокий</x:v>
      </x:c>
      <x:c r="K21" s="30"/>
      <x:c r="L21" s="30"/>
      <x:c r="M21" s="30" t="str">
        <x:f>IF(OR(K21="",L21=""),"",L21-K21)</x:f>
      </x:c>
      <x:c r="N21" s="26" t="str"/>
    </x:row>
    <x:row r="22">
      <x:c r="A22" s="26" t="n">
        <x:v>18</x:v>
      </x:c>
      <x:c r="B22" s="26" t="str">
        <x:v>4. Помещение</x:v>
      </x:c>
      <x:c r="C22" s="26" t="str">
        <x:v>Проверить вентиляцию и кондиционирование</x:v>
      </x:c>
      <x:c r="D22" s="26" t="str">
        <x:v>Есть заключение специалиста и стоимость доработок</x:v>
      </x:c>
      <x:c r="E22" s="26" t="str"/>
      <x:c r="F22" s="28"/>
      <x:c r="G22" s="28"/>
      <x:c r="H22" s="28"/>
      <x:c r="I22" s="26" t="str">
        <x:v>Не начато</x:v>
      </x:c>
      <x:c r="J22" s="26" t="str">
        <x:v>Высокий</x:v>
      </x:c>
      <x:c r="K22" s="30"/>
      <x:c r="L22" s="30"/>
      <x:c r="M22" s="30" t="str">
        <x:f>IF(OR(K22="",L22=""),"",L22-K22)</x:f>
      </x:c>
      <x:c r="N22" s="26" t="str"/>
    </x:row>
    <x:row r="23">
      <x:c r="A23" s="26" t="n">
        <x:v>19</x:v>
      </x:c>
      <x:c r="B23" s="26" t="str">
        <x:v>4. Помещение</x:v>
      </x:c>
      <x:c r="C23" s="26" t="str">
        <x:v>Проверить электрическую мощность</x:v>
      </x:c>
      <x:c r="D23" s="26" t="str">
        <x:v>Доступной мощности хватает на проект</x:v>
      </x:c>
      <x:c r="E23" s="26" t="str"/>
      <x:c r="F23" s="28"/>
      <x:c r="G23" s="28"/>
      <x:c r="H23" s="28"/>
      <x:c r="I23" s="26" t="str">
        <x:v>Не начато</x:v>
      </x:c>
      <x:c r="J23" s="26" t="str">
        <x:v>Высокий</x:v>
      </x:c>
      <x:c r="K23" s="30"/>
      <x:c r="L23" s="30"/>
      <x:c r="M23" s="30" t="str">
        <x:f>IF(OR(K23="",L23=""),"",L23-K23)</x:f>
      </x:c>
      <x:c r="N23" s="26" t="str"/>
    </x:row>
    <x:row r="24">
      <x:c r="A24" s="26" t="n">
        <x:v>20</x:v>
      </x:c>
      <x:c r="B24" s="26" t="str">
        <x:v>4. Помещение</x:v>
      </x:c>
      <x:c r="C24" s="26" t="str">
        <x:v>Проверить воду, канализацию и влажные зоны</x:v>
      </x:c>
      <x:c r="D24" s="26" t="str">
        <x:v>Душевые/санузлы реализуемы без критических переделок</x:v>
      </x:c>
      <x:c r="E24" s="26" t="str"/>
      <x:c r="F24" s="28"/>
      <x:c r="G24" s="28"/>
      <x:c r="H24" s="28"/>
      <x:c r="I24" s="26" t="str">
        <x:v>Не начато</x:v>
      </x:c>
      <x:c r="J24" s="26" t="str">
        <x:v>Высокий</x:v>
      </x:c>
      <x:c r="K24" s="30"/>
      <x:c r="L24" s="30"/>
      <x:c r="M24" s="30" t="str">
        <x:f>IF(OR(K24="",L24=""),"",L24-K24)</x:f>
      </x:c>
      <x:c r="N24" s="26" t="str"/>
    </x:row>
    <x:row r="25">
      <x:c r="A25" s="26" t="n">
        <x:v>21</x:v>
      </x:c>
      <x:c r="B25" s="26" t="str">
        <x:v>4. Помещение</x:v>
      </x:c>
      <x:c r="C25" s="26" t="str">
        <x:v>Проверить нагрузки, полы, шум и вибрации</x:v>
      </x:c>
      <x:c r="D25" s="26" t="str">
        <x:v>Риски тяжёлого оборудования и соседей оценены</x:v>
      </x:c>
      <x:c r="E25" s="26" t="str"/>
      <x:c r="F25" s="28"/>
      <x:c r="G25" s="28"/>
      <x:c r="H25" s="28"/>
      <x:c r="I25" s="26" t="str">
        <x:v>Не начато</x:v>
      </x:c>
      <x:c r="J25" s="26" t="str">
        <x:v>Высокий</x:v>
      </x:c>
      <x:c r="K25" s="30"/>
      <x:c r="L25" s="30"/>
      <x:c r="M25" s="30" t="str">
        <x:f>IF(OR(K25="",L25=""),"",L25-K25)</x:f>
      </x:c>
      <x:c r="N25" s="26" t="str"/>
    </x:row>
    <x:row r="26">
      <x:c r="A26" s="26" t="n">
        <x:v>22</x:v>
      </x:c>
      <x:c r="B26" s="26" t="str">
        <x:v>4. Помещение</x:v>
      </x:c>
      <x:c r="C26" s="26" t="str">
        <x:v>Посчитать стоимость адаптации и условия аренды</x:v>
      </x:c>
      <x:c r="D26" s="26" t="str">
        <x:v>Полная стоимость помещения укладывается в финмодель</x:v>
      </x:c>
      <x:c r="E26" s="26" t="str"/>
      <x:c r="F26" s="28"/>
      <x:c r="G26" s="28"/>
      <x:c r="H26" s="28"/>
      <x:c r="I26" s="26" t="str">
        <x:v>Не начато</x:v>
      </x:c>
      <x:c r="J26" s="26" t="str">
        <x:v>Высокий</x:v>
      </x:c>
      <x:c r="K26" s="30"/>
      <x:c r="L26" s="30"/>
      <x:c r="M26" s="30" t="str">
        <x:f>IF(OR(K26="",L26=""),"",L26-K26)</x:f>
      </x:c>
      <x:c r="N26" s="26" t="str"/>
    </x:row>
    <x:row r="27">
      <x:c r="A27" s="26" t="n">
        <x:v>23</x:v>
      </x:c>
      <x:c r="B27" s="26" t="str">
        <x:v>5. Юридическая подготовка</x:v>
      </x:c>
      <x:c r="C27" s="26" t="str">
        <x:v>Определить организационную форму и налоговую модель</x:v>
      </x:c>
      <x:c r="D27" s="26" t="str">
        <x:v>Модель соответствует владельцам, рискам и операциям</x:v>
      </x:c>
      <x:c r="E27" s="26" t="str"/>
      <x:c r="F27" s="28"/>
      <x:c r="G27" s="28"/>
      <x:c r="H27" s="28"/>
      <x:c r="I27" s="26" t="str">
        <x:v>Не начато</x:v>
      </x:c>
      <x:c r="J27" s="26" t="str">
        <x:v>Высокий</x:v>
      </x:c>
      <x:c r="K27" s="30"/>
      <x:c r="L27" s="30"/>
      <x:c r="M27" s="30" t="str">
        <x:f>IF(OR(K27="",L27=""),"",L27-K27)</x:f>
      </x:c>
      <x:c r="N27" s="26" t="str"/>
    </x:row>
    <x:row r="28">
      <x:c r="A28" s="26" t="n">
        <x:v>24</x:v>
      </x:c>
      <x:c r="B28" s="26" t="str">
        <x:v>5. Юридическая подготовка</x:v>
      </x:c>
      <x:c r="C28" s="26" t="str">
        <x:v>Проверить ОКВЭД по фактическим услугам</x:v>
      </x:c>
      <x:c r="D28" s="26" t="str">
        <x:v>Выбран основной и необходимые дополнительные коды</x:v>
      </x:c>
      <x:c r="E28" s="26" t="str"/>
      <x:c r="F28" s="28"/>
      <x:c r="G28" s="28"/>
      <x:c r="H28" s="28"/>
      <x:c r="I28" s="26" t="str">
        <x:v>Не начато</x:v>
      </x:c>
      <x:c r="J28" s="26" t="str">
        <x:v>Высокий</x:v>
      </x:c>
      <x:c r="K28" s="30"/>
      <x:c r="L28" s="30"/>
      <x:c r="M28" s="30" t="str">
        <x:f>IF(OR(K28="",L28=""),"",L28-K28)</x:f>
      </x:c>
      <x:c r="N28" s="26" t="str"/>
    </x:row>
    <x:row r="29">
      <x:c r="A29" s="26" t="n">
        <x:v>25</x:v>
      </x:c>
      <x:c r="B29" s="26" t="str">
        <x:v>5. Юридическая подготовка</x:v>
      </x:c>
      <x:c r="C29" s="26" t="str">
        <x:v>Подготовить договоры и правила клуба</x:v>
      </x:c>
      <x:c r="D29" s="26" t="str">
        <x:v>Документы соответствуют фактическому продукту</x:v>
      </x:c>
      <x:c r="E29" s="26" t="str"/>
      <x:c r="F29" s="28"/>
      <x:c r="G29" s="28"/>
      <x:c r="H29" s="28"/>
      <x:c r="I29" s="26" t="str">
        <x:v>Не начато</x:v>
      </x:c>
      <x:c r="J29" s="26" t="str">
        <x:v>Высокий</x:v>
      </x:c>
      <x:c r="K29" s="30"/>
      <x:c r="L29" s="30"/>
      <x:c r="M29" s="30" t="str">
        <x:f>IF(OR(K29="",L29=""),"",L29-K29)</x:f>
      </x:c>
      <x:c r="N29" s="26" t="str"/>
    </x:row>
    <x:row r="30">
      <x:c r="A30" s="26" t="n">
        <x:v>26</x:v>
      </x:c>
      <x:c r="B30" s="26" t="str">
        <x:v>5. Юридическая подготовка</x:v>
      </x:c>
      <x:c r="C30" s="26" t="str">
        <x:v>Проверить кассу, платежи и возвраты</x:v>
      </x:c>
      <x:c r="D30" s="26" t="str">
        <x:v>Сценарий расчётов работает до старта продаж</x:v>
      </x:c>
      <x:c r="E30" s="26" t="str"/>
      <x:c r="F30" s="28"/>
      <x:c r="G30" s="28"/>
      <x:c r="H30" s="28"/>
      <x:c r="I30" s="26" t="str">
        <x:v>Не начато</x:v>
      </x:c>
      <x:c r="J30" s="26" t="str">
        <x:v>Высокий</x:v>
      </x:c>
      <x:c r="K30" s="30"/>
      <x:c r="L30" s="30"/>
      <x:c r="M30" s="30" t="str">
        <x:f>IF(OR(K30="",L30=""),"",L30-K30)</x:f>
      </x:c>
      <x:c r="N30" s="26" t="str"/>
    </x:row>
    <x:row r="31">
      <x:c r="A31" s="26" t="n">
        <x:v>27</x:v>
      </x:c>
      <x:c r="B31" s="26" t="str">
        <x:v>5. Юридическая подготовка</x:v>
      </x:c>
      <x:c r="C31" s="26" t="str">
        <x:v>Проверить персональные данные, трудовые и специальные требования</x:v>
      </x:c>
      <x:c r="D31" s="26" t="str">
        <x:v>Назначены ответственные и устранены критические пробелы</x:v>
      </x:c>
      <x:c r="E31" s="26" t="str"/>
      <x:c r="F31" s="28"/>
      <x:c r="G31" s="28"/>
      <x:c r="H31" s="28"/>
      <x:c r="I31" s="26" t="str">
        <x:v>Не начато</x:v>
      </x:c>
      <x:c r="J31" s="26" t="str">
        <x:v>Высокий</x:v>
      </x:c>
      <x:c r="K31" s="30"/>
      <x:c r="L31" s="30"/>
      <x:c r="M31" s="30" t="str">
        <x:f>IF(OR(K31="",L31=""),"",L31-K31)</x:f>
      </x:c>
      <x:c r="N31" s="26" t="str"/>
    </x:row>
    <x:row r="32">
      <x:c r="A32" s="26" t="n">
        <x:v>28</x:v>
      </x:c>
      <x:c r="B32" s="26" t="str">
        <x:v>6. Проект и ремонт</x:v>
      </x:c>
      <x:c r="C32" s="26" t="str">
        <x:v>Утвердить клиентские и служебные маршруты</x:v>
      </x:c>
      <x:c r="D32" s="26" t="str">
        <x:v>Нет конфликтов потоков в часы пик</x:v>
      </x:c>
      <x:c r="E32" s="26" t="str"/>
      <x:c r="F32" s="28"/>
      <x:c r="G32" s="28"/>
      <x:c r="H32" s="28"/>
      <x:c r="I32" s="26" t="str">
        <x:v>Не начато</x:v>
      </x:c>
      <x:c r="J32" s="26" t="str">
        <x:v>Высокий</x:v>
      </x:c>
      <x:c r="K32" s="30"/>
      <x:c r="L32" s="30"/>
      <x:c r="M32" s="30" t="str">
        <x:f>IF(OR(K32="",L32=""),"",L32-K32)</x:f>
      </x:c>
      <x:c r="N32" s="26" t="str"/>
    </x:row>
    <x:row r="33">
      <x:c r="A33" s="26" t="n">
        <x:v>29</x:v>
      </x:c>
      <x:c r="B33" s="26" t="str">
        <x:v>6. Проект и ремонт</x:v>
      </x:c>
      <x:c r="C33" s="26" t="str">
        <x:v>Утвердить инженерные решения</x:v>
      </x:c>
      <x:c r="D33" s="26" t="str">
        <x:v>Вентиляция, электрика, вода и безопасность согласованы</x:v>
      </x:c>
      <x:c r="E33" s="26" t="str"/>
      <x:c r="F33" s="28"/>
      <x:c r="G33" s="28"/>
      <x:c r="H33" s="28"/>
      <x:c r="I33" s="26" t="str">
        <x:v>Не начато</x:v>
      </x:c>
      <x:c r="J33" s="26" t="str">
        <x:v>Высокий</x:v>
      </x:c>
      <x:c r="K33" s="30"/>
      <x:c r="L33" s="30"/>
      <x:c r="M33" s="30" t="str">
        <x:f>IF(OR(K33="",L33=""),"",L33-K33)</x:f>
      </x:c>
      <x:c r="N33" s="26" t="str"/>
    </x:row>
    <x:row r="34">
      <x:c r="A34" s="26" t="n">
        <x:v>30</x:v>
      </x:c>
      <x:c r="B34" s="26" t="str">
        <x:v>6. Проект и ремонт</x:v>
      </x:c>
      <x:c r="C34" s="26" t="str">
        <x:v>Утвердить рабочую планировку</x:v>
      </x:c>
      <x:c r="D34" s="26" t="str">
        <x:v>Все ключевые зоны помещаются с нужной вместимостью</x:v>
      </x:c>
      <x:c r="E34" s="26" t="str"/>
      <x:c r="F34" s="28"/>
      <x:c r="G34" s="28"/>
      <x:c r="H34" s="28"/>
      <x:c r="I34" s="26" t="str">
        <x:v>Не начато</x:v>
      </x:c>
      <x:c r="J34" s="26" t="str">
        <x:v>Высокий</x:v>
      </x:c>
      <x:c r="K34" s="30"/>
      <x:c r="L34" s="30"/>
      <x:c r="M34" s="30" t="str">
        <x:f>IF(OR(K34="",L34=""),"",L34-K34)</x:f>
      </x:c>
      <x:c r="N34" s="26" t="str"/>
    </x:row>
    <x:row r="35">
      <x:c r="A35" s="26" t="n">
        <x:v>31</x:v>
      </x:c>
      <x:c r="B35" s="26" t="str">
        <x:v>6. Проект и ремонт</x:v>
      </x:c>
      <x:c r="C35" s="26" t="str">
        <x:v>Получить и зафиксировать смету/график</x:v>
      </x:c>
      <x:c r="D35" s="26" t="str">
        <x:v>Понятны бюджет, критический путь и резерв</x:v>
      </x:c>
      <x:c r="E35" s="26" t="str"/>
      <x:c r="F35" s="28"/>
      <x:c r="G35" s="28"/>
      <x:c r="H35" s="28"/>
      <x:c r="I35" s="26" t="str">
        <x:v>Не начато</x:v>
      </x:c>
      <x:c r="J35" s="26" t="str">
        <x:v>Высокий</x:v>
      </x:c>
      <x:c r="K35" s="30"/>
      <x:c r="L35" s="30"/>
      <x:c r="M35" s="30" t="str">
        <x:f>IF(OR(K35="",L35=""),"",L35-K35)</x:f>
      </x:c>
      <x:c r="N35" s="26" t="str"/>
    </x:row>
    <x:row r="36">
      <x:c r="A36" s="26" t="n">
        <x:v>32</x:v>
      </x:c>
      <x:c r="B36" s="26" t="str">
        <x:v>6. Проект и ремонт</x:v>
      </x:c>
      <x:c r="C36" s="26" t="str">
        <x:v>Организовать контроль качества скрытых работ</x:v>
      </x:c>
      <x:c r="D36" s="26" t="str">
        <x:v>Критические работы проверяются до закрытия отделкой</x:v>
      </x:c>
      <x:c r="E36" s="26" t="str"/>
      <x:c r="F36" s="28"/>
      <x:c r="G36" s="28"/>
      <x:c r="H36" s="28"/>
      <x:c r="I36" s="26" t="str">
        <x:v>Не начато</x:v>
      </x:c>
      <x:c r="J36" s="26" t="str">
        <x:v>Высокий</x:v>
      </x:c>
      <x:c r="K36" s="30"/>
      <x:c r="L36" s="30"/>
      <x:c r="M36" s="30" t="str">
        <x:f>IF(OR(K36="",L36=""),"",L36-K36)</x:f>
      </x:c>
      <x:c r="N36" s="26" t="str"/>
    </x:row>
    <x:row r="37">
      <x:c r="A37" s="26" t="n">
        <x:v>33</x:v>
      </x:c>
      <x:c r="B37" s="26" t="str">
        <x:v>7. Оборудование</x:v>
      </x:c>
      <x:c r="C37" s="26" t="str">
        <x:v>Составить карту тренировочных сценариев</x:v>
      </x:c>
      <x:c r="D37" s="26" t="str">
        <x:v>Понятно, какое оборудование нужно продукту</x:v>
      </x:c>
      <x:c r="E37" s="26" t="str"/>
      <x:c r="F37" s="28"/>
      <x:c r="G37" s="28"/>
      <x:c r="H37" s="28"/>
      <x:c r="I37" s="26" t="str">
        <x:v>Не начато</x:v>
      </x:c>
      <x:c r="J37" s="26" t="str">
        <x:v>Высокий</x:v>
      </x:c>
      <x:c r="K37" s="30"/>
      <x:c r="L37" s="30"/>
      <x:c r="M37" s="30" t="str">
        <x:f>IF(OR(K37="",L37=""),"",L37-K37)</x:f>
      </x:c>
      <x:c r="N37" s="26" t="str"/>
    </x:row>
    <x:row r="38">
      <x:c r="A38" s="26" t="n">
        <x:v>34</x:v>
      </x:c>
      <x:c r="B38" s="26" t="str">
        <x:v>7. Оборудование</x:v>
      </x:c>
      <x:c r="C38" s="26" t="str">
        <x:v>Разделить закупку на must-have / желательно / расширение</x:v>
      </x:c>
      <x:c r="D38" s="26" t="str">
        <x:v>Стартовый CAPEX не перегружен</x:v>
      </x:c>
      <x:c r="E38" s="26" t="str"/>
      <x:c r="F38" s="28"/>
      <x:c r="G38" s="28"/>
      <x:c r="H38" s="28"/>
      <x:c r="I38" s="26" t="str">
        <x:v>Не начато</x:v>
      </x:c>
      <x:c r="J38" s="26" t="str">
        <x:v>Высокий</x:v>
      </x:c>
      <x:c r="K38" s="30"/>
      <x:c r="L38" s="30"/>
      <x:c r="M38" s="30" t="str">
        <x:f>IF(OR(K38="",L38=""),"",L38-K38)</x:f>
      </x:c>
      <x:c r="N38" s="26" t="str"/>
    </x:row>
    <x:row r="39">
      <x:c r="A39" s="26" t="n">
        <x:v>35</x:v>
      </x:c>
      <x:c r="B39" s="26" t="str">
        <x:v>7. Оборудование</x:v>
      </x:c>
      <x:c r="C39" s="26" t="str">
        <x:v>Сравнить поставщиков и полный цикл владения</x:v>
      </x:c>
      <x:c r="D39" s="26" t="str">
        <x:v>Учтены доставка, монтаж, сервис и запчасти</x:v>
      </x:c>
      <x:c r="E39" s="26" t="str"/>
      <x:c r="F39" s="28"/>
      <x:c r="G39" s="28"/>
      <x:c r="H39" s="28"/>
      <x:c r="I39" s="26" t="str">
        <x:v>Не начато</x:v>
      </x:c>
      <x:c r="J39" s="26" t="str">
        <x:v>Средний</x:v>
      </x:c>
      <x:c r="K39" s="30"/>
      <x:c r="L39" s="30"/>
      <x:c r="M39" s="30" t="str">
        <x:f>IF(OR(K39="",L39=""),"",L39-K39)</x:f>
      </x:c>
      <x:c r="N39" s="26" t="str"/>
    </x:row>
    <x:row r="40">
      <x:c r="A40" s="26" t="n">
        <x:v>36</x:v>
      </x:c>
      <x:c r="B40" s="26" t="str">
        <x:v>7. Оборудование</x:v>
      </x:c>
      <x:c r="C40" s="26" t="str">
        <x:v>Проверить логистику и монтаж</x:v>
      </x:c>
      <x:c r="D40" s="26" t="str">
        <x:v>Оборудование проходит в здание и помещается в планировку</x:v>
      </x:c>
      <x:c r="E40" s="26" t="str"/>
      <x:c r="F40" s="28"/>
      <x:c r="G40" s="28"/>
      <x:c r="H40" s="28"/>
      <x:c r="I40" s="26" t="str">
        <x:v>Не начато</x:v>
      </x:c>
      <x:c r="J40" s="26" t="str">
        <x:v>Высокий</x:v>
      </x:c>
      <x:c r="K40" s="30"/>
      <x:c r="L40" s="30"/>
      <x:c r="M40" s="30" t="str">
        <x:f>IF(OR(K40="",L40=""),"",L40-K40)</x:f>
      </x:c>
      <x:c r="N40" s="26" t="str"/>
    </x:row>
    <x:row r="41">
      <x:c r="A41" s="26" t="n">
        <x:v>37</x:v>
      </x:c>
      <x:c r="B41" s="26" t="str">
        <x:v>8. Команда и IT</x:v>
      </x:c>
      <x:c r="C41" s="26" t="str">
        <x:v>Определить оргструктуру и ответственность</x:v>
      </x:c>
      <x:c r="D41" s="26" t="str">
        <x:v>Все функции закреплены за ролями</x:v>
      </x:c>
      <x:c r="E41" s="26" t="str"/>
      <x:c r="F41" s="28"/>
      <x:c r="G41" s="28"/>
      <x:c r="H41" s="28"/>
      <x:c r="I41" s="26" t="str">
        <x:v>Не начато</x:v>
      </x:c>
      <x:c r="J41" s="26" t="str">
        <x:v>Высокий</x:v>
      </x:c>
      <x:c r="K41" s="30"/>
      <x:c r="L41" s="30"/>
      <x:c r="M41" s="30" t="str">
        <x:f>IF(OR(K41="",L41=""),"",L41-K41)</x:f>
      </x:c>
      <x:c r="N41" s="26" t="str"/>
    </x:row>
    <x:row r="42">
      <x:c r="A42" s="26" t="n">
        <x:v>38</x:v>
      </x:c>
      <x:c r="B42" s="26" t="str">
        <x:v>8. Команда и IT</x:v>
      </x:c>
      <x:c r="C42" s="26" t="str">
        <x:v>Нанять ключевых сотрудников</x:v>
      </x:c>
      <x:c r="D42" s="26" t="str">
        <x:v>Критические роли закрыты до предпродаж</x:v>
      </x:c>
      <x:c r="E42" s="26" t="str"/>
      <x:c r="F42" s="28"/>
      <x:c r="G42" s="28"/>
      <x:c r="H42" s="28"/>
      <x:c r="I42" s="26" t="str">
        <x:v>Не начато</x:v>
      </x:c>
      <x:c r="J42" s="26" t="str">
        <x:v>Высокий</x:v>
      </x:c>
      <x:c r="K42" s="30"/>
      <x:c r="L42" s="30"/>
      <x:c r="M42" s="30" t="str">
        <x:f>IF(OR(K42="",L42=""),"",L42-K42)</x:f>
      </x:c>
      <x:c r="N42" s="26" t="str"/>
    </x:row>
    <x:row r="43">
      <x:c r="A43" s="26" t="n">
        <x:v>39</x:v>
      </x:c>
      <x:c r="B43" s="26" t="str">
        <x:v>8. Команда и IT</x:v>
      </x:c>
      <x:c r="C43" s="26" t="str">
        <x:v>Настроить CRM и воронку</x:v>
      </x:c>
      <x:c r="D43" s="26" t="str">
        <x:v>Каждое обращение фиксируется со статусом и источником</x:v>
      </x:c>
      <x:c r="E43" s="26" t="str"/>
      <x:c r="F43" s="28"/>
      <x:c r="G43" s="28"/>
      <x:c r="H43" s="28"/>
      <x:c r="I43" s="26" t="str">
        <x:v>Не начато</x:v>
      </x:c>
      <x:c r="J43" s="26" t="str">
        <x:v>Высокий</x:v>
      </x:c>
      <x:c r="K43" s="30"/>
      <x:c r="L43" s="30"/>
      <x:c r="M43" s="30" t="str">
        <x:f>IF(OR(K43="",L43=""),"",L43-K43)</x:f>
      </x:c>
      <x:c r="N43" s="26" t="str"/>
    </x:row>
    <x:row r="44">
      <x:c r="A44" s="26" t="n">
        <x:v>40</x:v>
      </x:c>
      <x:c r="B44" s="26" t="str">
        <x:v>8. Команда и IT</x:v>
      </x:c>
      <x:c r="C44" s="26" t="str">
        <x:v>Настроить телефонию, платежи и контроль доступа</x:v>
      </x:c>
      <x:c r="D44" s="26" t="str">
        <x:v>Системы интегрированы и протестированы</x:v>
      </x:c>
      <x:c r="E44" s="26" t="str"/>
      <x:c r="F44" s="28"/>
      <x:c r="G44" s="28"/>
      <x:c r="H44" s="28"/>
      <x:c r="I44" s="26" t="str">
        <x:v>Не начато</x:v>
      </x:c>
      <x:c r="J44" s="26" t="str">
        <x:v>Высокий</x:v>
      </x:c>
      <x:c r="K44" s="30"/>
      <x:c r="L44" s="30"/>
      <x:c r="M44" s="30" t="str">
        <x:f>IF(OR(K44="",L44=""),"",L44-K44)</x:f>
      </x:c>
      <x:c r="N44" s="26" t="str"/>
    </x:row>
    <x:row r="45">
      <x:c r="A45" s="26" t="n">
        <x:v>41</x:v>
      </x:c>
      <x:c r="B45" s="26" t="str">
        <x:v>8. Команда и IT</x:v>
      </x:c>
      <x:c r="C45" s="26" t="str">
        <x:v>Обучить команду продукту и клиентским сценариям</x:v>
      </x:c>
      <x:c r="D45" s="26" t="str">
        <x:v>Команда одинаково объясняет продукт и следующий шаг</x:v>
      </x:c>
      <x:c r="E45" s="26" t="str"/>
      <x:c r="F45" s="28"/>
      <x:c r="G45" s="28"/>
      <x:c r="H45" s="28"/>
      <x:c r="I45" s="26" t="str">
        <x:v>Не начато</x:v>
      </x:c>
      <x:c r="J45" s="26" t="str">
        <x:v>Высокий</x:v>
      </x:c>
      <x:c r="K45" s="30"/>
      <x:c r="L45" s="30"/>
      <x:c r="M45" s="30" t="str">
        <x:f>IF(OR(K45="",L45=""),"",L45-K45)</x:f>
      </x:c>
      <x:c r="N45" s="26" t="str"/>
    </x:row>
    <x:row r="46">
      <x:c r="A46" s="26" t="n">
        <x:v>42</x:v>
      </x:c>
      <x:c r="B46" s="26" t="str">
        <x:v>9. Предпродажи</x:v>
      </x:c>
      <x:c r="C46" s="26" t="str">
        <x:v>Запустить посадочную страницу/сайт</x:v>
      </x:c>
      <x:c r="D46" s="26" t="str">
        <x:v>Можно понять формат, услуги, адрес и оставить заявку</x:v>
      </x:c>
      <x:c r="E46" s="26" t="str"/>
      <x:c r="F46" s="28"/>
      <x:c r="G46" s="28"/>
      <x:c r="H46" s="28"/>
      <x:c r="I46" s="26" t="str">
        <x:v>Не начато</x:v>
      </x:c>
      <x:c r="J46" s="26" t="str">
        <x:v>Высокий</x:v>
      </x:c>
      <x:c r="K46" s="30"/>
      <x:c r="L46" s="30"/>
      <x:c r="M46" s="30" t="str">
        <x:f>IF(OR(K46="",L46=""),"",L46-K46)</x:f>
      </x:c>
      <x:c r="N46" s="26" t="str"/>
    </x:row>
    <x:row r="47">
      <x:c r="A47" s="26" t="n">
        <x:v>43</x:v>
      </x:c>
      <x:c r="B47" s="26" t="str">
        <x:v>9. Предпродажи</x:v>
      </x:c>
      <x:c r="C47" s="26" t="str">
        <x:v>Подготовить карты и локальные точки присутствия</x:v>
      </x:c>
      <x:c r="D47" s="26" t="str">
        <x:v>Базовые карточки готовы к открытию</x:v>
      </x:c>
      <x:c r="E47" s="26" t="str"/>
      <x:c r="F47" s="28"/>
      <x:c r="G47" s="28"/>
      <x:c r="H47" s="28"/>
      <x:c r="I47" s="26" t="str">
        <x:v>Не начато</x:v>
      </x:c>
      <x:c r="J47" s="26" t="str">
        <x:v>Средний</x:v>
      </x:c>
      <x:c r="K47" s="30"/>
      <x:c r="L47" s="30"/>
      <x:c r="M47" s="30" t="str">
        <x:f>IF(OR(K47="",L47=""),"",L47-K47)</x:f>
      </x:c>
      <x:c r="N47" s="26" t="str"/>
    </x:row>
    <x:row r="48">
      <x:c r="A48" s="26" t="n">
        <x:v>44</x:v>
      </x:c>
      <x:c r="B48" s="26" t="str">
        <x:v>9. Предпродажи</x:v>
      </x:c>
      <x:c r="C48" s="26" t="str">
        <x:v>Запустить контент о создании клуба</x:v>
      </x:c>
      <x:c r="D48" s="26" t="str">
        <x:v>Формируется доверие до открытия</x:v>
      </x:c>
      <x:c r="E48" s="26" t="str"/>
      <x:c r="F48" s="28"/>
      <x:c r="G48" s="28"/>
      <x:c r="H48" s="28"/>
      <x:c r="I48" s="26" t="str">
        <x:v>Не начато</x:v>
      </x:c>
      <x:c r="J48" s="26" t="str">
        <x:v>Средний</x:v>
      </x:c>
      <x:c r="K48" s="30"/>
      <x:c r="L48" s="30"/>
      <x:c r="M48" s="30" t="str">
        <x:f>IF(OR(K48="",L48=""),"",L48-K48)</x:f>
      </x:c>
      <x:c r="N48" s="26" t="str"/>
    </x:row>
    <x:row r="49">
      <x:c r="A49" s="26" t="n">
        <x:v>45</x:v>
      </x:c>
      <x:c r="B49" s="26" t="str">
        <x:v>9. Предпродажи</x:v>
      </x:c>
      <x:c r="C49" s="26" t="str">
        <x:v>Запустить локальные рекламные тесты</x:v>
      </x:c>
      <x:c r="D49" s="26" t="str">
        <x:v>Есть данные о стоимости и качестве обращений</x:v>
      </x:c>
      <x:c r="E49" s="26" t="str"/>
      <x:c r="F49" s="28"/>
      <x:c r="G49" s="28"/>
      <x:c r="H49" s="28"/>
      <x:c r="I49" s="26" t="str">
        <x:v>Не начато</x:v>
      </x:c>
      <x:c r="J49" s="26" t="str">
        <x:v>Высокий</x:v>
      </x:c>
      <x:c r="K49" s="30"/>
      <x:c r="L49" s="30"/>
      <x:c r="M49" s="30" t="str">
        <x:f>IF(OR(K49="",L49=""),"",L49-K49)</x:f>
      </x:c>
      <x:c r="N49" s="26" t="str"/>
    </x:row>
    <x:row r="50">
      <x:c r="A50" s="26" t="n">
        <x:v>46</x:v>
      </x:c>
      <x:c r="B50" s="26" t="str">
        <x:v>9. Предпродажи</x:v>
      </x:c>
      <x:c r="C50" s="26" t="str">
        <x:v>Запустить ограниченное предложение первых продаж</x:v>
      </x:c>
      <x:c r="D50" s="26" t="str">
        <x:v>Первые клиенты проходят полную воронку</x:v>
      </x:c>
      <x:c r="E50" s="26" t="str"/>
      <x:c r="F50" s="28"/>
      <x:c r="G50" s="28"/>
      <x:c r="H50" s="28"/>
      <x:c r="I50" s="26" t="str">
        <x:v>Не начато</x:v>
      </x:c>
      <x:c r="J50" s="26" t="str">
        <x:v>Высокий</x:v>
      </x:c>
      <x:c r="K50" s="30"/>
      <x:c r="L50" s="30"/>
      <x:c r="M50" s="30" t="str">
        <x:f>IF(OR(K50="",L50=""),"",L50-K50)</x:f>
      </x:c>
      <x:c r="N50" s="26" t="str"/>
    </x:row>
    <x:row r="51">
      <x:c r="A51" s="26" t="n">
        <x:v>47</x:v>
      </x:c>
      <x:c r="B51" s="26" t="str">
        <x:v>10. Открытие</x:v>
      </x:c>
      <x:c r="C51" s="26" t="str">
        <x:v>Провести технический день</x:v>
      </x:c>
      <x:c r="D51" s="26" t="str">
        <x:v>Проверены доступ, касса, CRM, раздевалки и оборудование</x:v>
      </x:c>
      <x:c r="E51" s="26" t="str"/>
      <x:c r="F51" s="28"/>
      <x:c r="G51" s="28"/>
      <x:c r="H51" s="28"/>
      <x:c r="I51" s="26" t="str">
        <x:v>Не начато</x:v>
      </x:c>
      <x:c r="J51" s="26" t="str">
        <x:v>Высокий</x:v>
      </x:c>
      <x:c r="K51" s="30"/>
      <x:c r="L51" s="30"/>
      <x:c r="M51" s="30" t="str">
        <x:f>IF(OR(K51="",L51=""),"",L51-K51)</x:f>
      </x:c>
      <x:c r="N51" s="26" t="str"/>
    </x:row>
    <x:row r="52">
      <x:c r="A52" s="26" t="n">
        <x:v>48</x:v>
      </x:c>
      <x:c r="B52" s="26" t="str">
        <x:v>10. Открытие</x:v>
      </x:c>
      <x:c r="C52" s="26" t="str">
        <x:v>Провести soft opening с ограниченным потоком</x:v>
      </x:c>
      <x:c r="D52" s="26" t="str">
        <x:v>Выявлены ошибки до массового запуска</x:v>
      </x:c>
      <x:c r="E52" s="26" t="str"/>
      <x:c r="F52" s="28"/>
      <x:c r="G52" s="28"/>
      <x:c r="H52" s="28"/>
      <x:c r="I52" s="26" t="str">
        <x:v>Не начато</x:v>
      </x:c>
      <x:c r="J52" s="26" t="str">
        <x:v>Высокий</x:v>
      </x:c>
      <x:c r="K52" s="30"/>
      <x:c r="L52" s="30"/>
      <x:c r="M52" s="30" t="str">
        <x:f>IF(OR(K52="",L52=""),"",L52-K52)</x:f>
      </x:c>
      <x:c r="N52" s="26" t="str"/>
    </x:row>
    <x:row r="53">
      <x:c r="A53" s="26" t="n">
        <x:v>49</x:v>
      </x:c>
      <x:c r="B53" s="26" t="str">
        <x:v>10. Открытие</x:v>
      </x:c>
      <x:c r="C53" s="26" t="str">
        <x:v>Пройти путь клиента целиком</x:v>
      </x:c>
      <x:c r="D53" s="26" t="str">
        <x:v>Путь заявка → визит → продажа → доступ → тренировка работает</x:v>
      </x:c>
      <x:c r="E53" s="26" t="str"/>
      <x:c r="F53" s="28"/>
      <x:c r="G53" s="28"/>
      <x:c r="H53" s="28"/>
      <x:c r="I53" s="26" t="str">
        <x:v>Не начато</x:v>
      </x:c>
      <x:c r="J53" s="26" t="str">
        <x:v>Высокий</x:v>
      </x:c>
      <x:c r="K53" s="30"/>
      <x:c r="L53" s="30"/>
      <x:c r="M53" s="30" t="str">
        <x:f>IF(OR(K53="",L53=""),"",L53-K53)</x:f>
      </x:c>
      <x:c r="N53" s="26" t="str"/>
    </x:row>
    <x:row r="54">
      <x:c r="A54" s="26" t="n">
        <x:v>50</x:v>
      </x:c>
      <x:c r="B54" s="26" t="str">
        <x:v>10. Открытие</x:v>
      </x:c>
      <x:c r="C54" s="26" t="str">
        <x:v>Провести стартовый разбор проблем</x:v>
      </x:c>
      <x:c r="D54" s="26" t="str">
        <x:v>Есть список исправлений с владельцами и сроками</x:v>
      </x:c>
      <x:c r="E54" s="26" t="str"/>
      <x:c r="F54" s="28"/>
      <x:c r="G54" s="28"/>
      <x:c r="H54" s="28"/>
      <x:c r="I54" s="26" t="str">
        <x:v>Не начато</x:v>
      </x:c>
      <x:c r="J54" s="26" t="str">
        <x:v>Высокий</x:v>
      </x:c>
      <x:c r="K54" s="30"/>
      <x:c r="L54" s="30"/>
      <x:c r="M54" s="30" t="str">
        <x:f>IF(OR(K54="",L54=""),"",L54-K54)</x:f>
      </x:c>
      <x:c r="N54" s="26" t="str"/>
    </x:row>
    <x:row r="55">
      <x:c r="A55" s="26" t="n">
        <x:v>51</x:v>
      </x:c>
      <x:c r="B55" s="26" t="str">
        <x:v>11. Первые 90 дней</x:v>
      </x:c>
      <x:c r="C55" s="26" t="str">
        <x:v>0–30 дней: разобрать потери воронки</x:v>
      </x:c>
      <x:c r="D55" s="26" t="str">
        <x:v>Понятно, где теряются обращения и продажи</x:v>
      </x:c>
      <x:c r="E55" s="26" t="str"/>
      <x:c r="F55" s="28"/>
      <x:c r="G55" s="28"/>
      <x:c r="H55" s="28"/>
      <x:c r="I55" s="26" t="str">
        <x:v>Не начато</x:v>
      </x:c>
      <x:c r="J55" s="26" t="str">
        <x:v>Высокий</x:v>
      </x:c>
      <x:c r="K55" s="30"/>
      <x:c r="L55" s="30"/>
      <x:c r="M55" s="30" t="str">
        <x:f>IF(OR(K55="",L55=""),"",L55-K55)</x:f>
      </x:c>
      <x:c r="N55" s="26" t="str"/>
    </x:row>
    <x:row r="56">
      <x:c r="A56" s="26" t="n">
        <x:v>52</x:v>
      </x:c>
      <x:c r="B56" s="26" t="str">
        <x:v>11. Первые 90 дней</x:v>
      </x:c>
      <x:c r="C56" s="26" t="str">
        <x:v>0–30 дней: измерить загрузку зон и расписания</x:v>
      </x:c>
      <x:c r="D56" s="26" t="str">
        <x:v>Есть карта фактической загрузки</x:v>
      </x:c>
      <x:c r="E56" s="26" t="str"/>
      <x:c r="F56" s="28"/>
      <x:c r="G56" s="28"/>
      <x:c r="H56" s="28"/>
      <x:c r="I56" s="26" t="str">
        <x:v>Не начато</x:v>
      </x:c>
      <x:c r="J56" s="26" t="str">
        <x:v>Высокий</x:v>
      </x:c>
      <x:c r="K56" s="30"/>
      <x:c r="L56" s="30"/>
      <x:c r="M56" s="30" t="str">
        <x:f>IF(OR(K56="",L56=""),"",L56-K56)</x:f>
      </x:c>
      <x:c r="N56" s="26" t="str"/>
    </x:row>
    <x:row r="57">
      <x:c r="A57" s="26" t="n">
        <x:v>53</x:v>
      </x:c>
      <x:c r="B57" s="26" t="str">
        <x:v>11. Первые 90 дней</x:v>
      </x:c>
      <x:c r="C57" s="26" t="str">
        <x:v>30–60 дней: скорректировать продукт и расписание</x:v>
      </x:c>
      <x:c r="D57" s="26" t="str">
        <x:v>Изменения основаны на повторяющихся данных</x:v>
      </x:c>
      <x:c r="E57" s="26" t="str"/>
      <x:c r="F57" s="28"/>
      <x:c r="G57" s="28"/>
      <x:c r="H57" s="28"/>
      <x:c r="I57" s="26" t="str">
        <x:v>Не начато</x:v>
      </x:c>
      <x:c r="J57" s="26" t="str">
        <x:v>Средний</x:v>
      </x:c>
      <x:c r="K57" s="30"/>
      <x:c r="L57" s="30"/>
      <x:c r="M57" s="30" t="str">
        <x:f>IF(OR(K57="",L57=""),"",L57-K57)</x:f>
      </x:c>
      <x:c r="N57" s="26" t="str"/>
    </x:row>
    <x:row r="58">
      <x:c r="A58" s="26" t="n">
        <x:v>54</x:v>
      </x:c>
      <x:c r="B58" s="26" t="str">
        <x:v>11. Первые 90 дней</x:v>
      </x:c>
      <x:c r="C58" s="26" t="str">
        <x:v>60–90 дней: пересчитать финмодель по факту</x:v>
      </x:c>
      <x:c r="D58" s="26" t="str">
        <x:v>План заменён фактическими расходами и конверсиями</x:v>
      </x:c>
      <x:c r="E58" s="26" t="str"/>
      <x:c r="F58" s="28"/>
      <x:c r="G58" s="28"/>
      <x:c r="H58" s="28"/>
      <x:c r="I58" s="26" t="str">
        <x:v>Не начато</x:v>
      </x:c>
      <x:c r="J58" s="26" t="str">
        <x:v>Высокий</x:v>
      </x:c>
      <x:c r="K58" s="30"/>
      <x:c r="L58" s="30"/>
      <x:c r="M58" s="30" t="str">
        <x:f>IF(OR(K58="",L58=""),"",L58-K58)</x:f>
      </x:c>
      <x:c r="N58" s="26" t="str"/>
    </x:row>
    <x:row r="59">
      <x:c r="A59" s="26" t="n">
        <x:v>55</x:v>
      </x:c>
      <x:c r="B59" s="26" t="str">
        <x:v>11. Первые 90 дней</x:v>
      </x:c>
      <x:c r="C59" s="26" t="str">
        <x:v>90 дней: принять решения по расширению/оптимизации</x:v>
      </x:c>
      <x:c r="D59" s="26" t="str">
        <x:v>Есть список решений на следующий квартал</x:v>
      </x:c>
      <x:c r="E59" s="26" t="str"/>
      <x:c r="F59" s="28"/>
      <x:c r="G59" s="28"/>
      <x:c r="H59" s="28"/>
      <x:c r="I59" s="26" t="str">
        <x:v>Не начато</x:v>
      </x:c>
      <x:c r="J59" s="26" t="str">
        <x:v>Средний</x:v>
      </x:c>
      <x:c r="K59" s="30"/>
      <x:c r="L59" s="30"/>
      <x:c r="M59" s="30" t="str">
        <x:f>IF(OR(K59="",L59=""),"",L59-K59)</x:f>
      </x:c>
      <x:c r="N59" s="26" t="str"/>
    </x:row>
  </x:sheetData>
  <x:mergeCells>
    <x:mergeCell ref="A1:N1"/>
    <x:mergeCell ref="A2:N2"/>
  </x:mergeCells>
  <x:dataValidations count="2">
    <x:dataValidation type="list" sqref="I5:I59">
      <x:formula1>"Не начато,В работе,Готово,Стоп/риск"</x:formula1>
    </x:dataValidation>
    <x:dataValidation type="list" sqref="J5:J59">
      <x:formula1>"Высокий,Средний,Низкий"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24" hidden="0" customWidth="1"/>
    <x:col min="2" max="2" width="18" hidden="0" customWidth="1"/>
    <x:col min="4" max="4" width="22" hidden="0" customWidth="1"/>
    <x:col min="5" max="5" width="40" hidden="0" customWidth="1"/>
    <x:col min="6" max="6" width="24" hidden="0" customWidth="1"/>
  </x:cols>
  <x:sheetData>
    <x:row r="1" ht="28" customHeight="1">
      <x:c r="A1" s="4" t="str">
        <x:v>СВОДКА ПО ЗАПУСКУ</x:v>
      </x:c>
      <x:c r="B1" s="4"/>
      <x:c r="C1" s="4"/>
      <x:c r="D1" s="4"/>
      <x:c r="E1" s="4"/>
      <x:c r="F1" s="4"/>
    </x:row>
    <x:row r="3" ht="30" customHeight="1">
      <x:c r="A3" s="18" t="str">
        <x:v>Показатель</x:v>
      </x:c>
      <x:c r="B3" s="18" t="str">
        <x:v>Значение</x:v>
      </x:c>
      <x:c r="D3" s="18" t="str">
        <x:v>Контрольная точка</x:v>
      </x:c>
      <x:c r="E3" s="18" t="str">
        <x:v>Вопрос</x:v>
      </x:c>
      <x:c r="F3" s="18" t="str">
        <x:v>Решение</x:v>
      </x:c>
    </x:row>
    <x:row r="4">
      <x:c r="A4" t="str">
        <x:v>Всего задач</x:v>
      </x:c>
      <x:c r="B4" t="n">
        <x:v>55</x:v>
      </x:c>
      <x:c r="D4" s="26" t="str">
        <x:v>До аренды</x:v>
      </x:c>
      <x:c r="E4" s="26" t="str">
        <x:v>Спрос и экономика подтверждены?</x:v>
      </x:c>
      <x:c r="F4" s="26" t="str">
        <x:v>GO / пересчитать / STOP</x:v>
      </x:c>
    </x:row>
    <x:row r="5">
      <x:c r="A5" t="str">
        <x:v>Готово</x:v>
      </x:c>
      <x:c r="B5" t="n">
        <x:f>COUNTIF('План запуска'!I5:I59,"Готово")</x:f>
        <x:v>0</x:v>
      </x:c>
      <x:c r="D5" s="26" t="str">
        <x:v>До ремонта</x:v>
      </x:c>
      <x:c r="E5" s="26" t="str">
        <x:v>Инженерные риски и смета понятны?</x:v>
      </x:c>
      <x:c r="F5" s="26" t="str">
        <x:v>GO / пересчитать / STOP</x:v>
      </x:c>
    </x:row>
    <x:row r="6">
      <x:c r="A6" t="str">
        <x:v>В работе</x:v>
      </x:c>
      <x:c r="B6" t="n">
        <x:f>COUNTIF('План запуска'!I5:I59,"В работе")</x:f>
        <x:v>0</x:v>
      </x:c>
      <x:c r="D6" s="26" t="str">
        <x:v>До оборудования</x:v>
      </x:c>
      <x:c r="E6" s="26" t="str">
        <x:v>Планировка и продукт утверждены?</x:v>
      </x:c>
      <x:c r="F6" s="26" t="str">
        <x:v>GO / пересчитать / STOP</x:v>
      </x:c>
    </x:row>
    <x:row r="7">
      <x:c r="A7" t="str">
        <x:v>Стоп/риск</x:v>
      </x:c>
      <x:c r="B7" t="n">
        <x:f>COUNTIF('План запуска'!I5:I59,"Стоп/риск")</x:f>
        <x:v>0</x:v>
      </x:c>
      <x:c r="D7" s="26" t="str">
        <x:v>До рекламы</x:v>
      </x:c>
      <x:c r="E7" s="26" t="str">
        <x:v>CRM, продукт и обработка заявок готовы?</x:v>
      </x:c>
      <x:c r="F7" s="26" t="str">
        <x:v>GO / пересчитать / STOP</x:v>
      </x:c>
    </x:row>
    <x:row r="8">
      <x:c r="A8" t="str">
        <x:v>Бюджет план, ₽</x:v>
      </x:c>
      <x:c r="B8" s="32" t="n">
        <x:f>SUM('План запуска'!K5:K59)</x:f>
        <x:v>0</x:v>
      </x:c>
    </x:row>
  </x:sheetData>
  <x:mergeCells>
    <x:mergeCell ref="A1:F1"/>
  </x:mergeCells>
  <x:pageMargins left="0.7" right="0.7" top="0.75" bottom="0.75" header="0.3" footer="0.3"/>
</x:worksheet>
</file>